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ROJETOS\PIDI 3\"/>
    </mc:Choice>
  </mc:AlternateContent>
  <bookViews>
    <workbookView xWindow="390" yWindow="390" windowWidth="18000" windowHeight="9360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1" l="1"/>
  <c r="L27" i="1" l="1"/>
  <c r="J27" i="1"/>
  <c r="H27" i="1"/>
  <c r="F27" i="1"/>
  <c r="D27" i="1"/>
  <c r="L26" i="1"/>
  <c r="J26" i="1"/>
  <c r="H26" i="1"/>
  <c r="F26" i="1"/>
  <c r="D26" i="1"/>
  <c r="L25" i="1"/>
  <c r="J25" i="1"/>
  <c r="H25" i="1"/>
  <c r="F25" i="1"/>
  <c r="D25" i="1"/>
  <c r="L24" i="1"/>
  <c r="J24" i="1"/>
  <c r="H24" i="1"/>
  <c r="F24" i="1"/>
  <c r="D24" i="1"/>
  <c r="L23" i="1"/>
  <c r="J23" i="1"/>
  <c r="H23" i="1"/>
  <c r="F23" i="1"/>
  <c r="D23" i="1"/>
  <c r="L22" i="1"/>
  <c r="J22" i="1"/>
  <c r="H22" i="1"/>
  <c r="F22" i="1"/>
  <c r="D22" i="1"/>
  <c r="L21" i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  <c r="L6" i="1"/>
  <c r="J6" i="1"/>
  <c r="H6" i="1"/>
  <c r="F6" i="1"/>
  <c r="D6" i="1"/>
  <c r="L5" i="1"/>
  <c r="J5" i="1"/>
  <c r="H5" i="1"/>
  <c r="F5" i="1"/>
  <c r="D5" i="1"/>
  <c r="L4" i="1"/>
  <c r="J4" i="1"/>
  <c r="H4" i="1"/>
  <c r="F4" i="1"/>
  <c r="D4" i="1"/>
  <c r="L3" i="1"/>
  <c r="J3" i="1"/>
  <c r="H3" i="1"/>
  <c r="F3" i="1"/>
  <c r="D3" i="1"/>
  <c r="L2" i="1"/>
  <c r="J2" i="1"/>
  <c r="H2" i="1"/>
  <c r="F2" i="1"/>
  <c r="D2" i="1"/>
</calcChain>
</file>

<file path=xl/sharedStrings.xml><?xml version="1.0" encoding="utf-8"?>
<sst xmlns="http://schemas.openxmlformats.org/spreadsheetml/2006/main" count="38" uniqueCount="38">
  <si>
    <t>Arca 2022</t>
  </si>
  <si>
    <t>dez. 2021</t>
  </si>
  <si>
    <t>jan.</t>
  </si>
  <si>
    <t>Crescimento jan 2022</t>
  </si>
  <si>
    <t>fev.</t>
  </si>
  <si>
    <t>Crescimento fev 2022</t>
  </si>
  <si>
    <t>mar.</t>
  </si>
  <si>
    <t>Crescimento mar 2022</t>
  </si>
  <si>
    <t>abr.</t>
  </si>
  <si>
    <t>Crescimento abr 2022</t>
  </si>
  <si>
    <t>maio</t>
  </si>
  <si>
    <t>Crescimento maio 2022</t>
  </si>
  <si>
    <t>INI - Instituto Nacional de Infectologia Evandro Chagas</t>
  </si>
  <si>
    <t>INI - Anais de Congresso</t>
  </si>
  <si>
    <t>INI - Artigos de Periódicos</t>
  </si>
  <si>
    <t>INI - Artigos Publicados em Jornais</t>
  </si>
  <si>
    <t>INI - Capítulos de Livros</t>
  </si>
  <si>
    <t>INI - Dissertações de Mestrado dos Profissionais</t>
  </si>
  <si>
    <t>INI - Livros Publicados</t>
  </si>
  <si>
    <t>INI - Manuais e Procedimentos Técnicos</t>
  </si>
  <si>
    <t>INI - Patentes</t>
  </si>
  <si>
    <t>INI - Relatórios de Pesquisa</t>
  </si>
  <si>
    <t>INI - Relatórios Institucionais</t>
  </si>
  <si>
    <t>INI - Revistas/Boletins</t>
  </si>
  <si>
    <t>INI - Teses de Doutorado dos Profissionais</t>
  </si>
  <si>
    <t>INI - Trabalhos Apresentados em Eventos</t>
  </si>
  <si>
    <t>INI - Trabalhos de Conclusão de Curso</t>
  </si>
  <si>
    <t>INI - REA - Áudio</t>
  </si>
  <si>
    <t>INI - REA - Imagem</t>
  </si>
  <si>
    <t>INI - REA - Material Multimídia</t>
  </si>
  <si>
    <t>INI - REA - Texto</t>
  </si>
  <si>
    <t>INI - REA - Vídeo</t>
  </si>
  <si>
    <t>INI - Dados de Pesquisa</t>
  </si>
  <si>
    <t>INI - Preprint</t>
  </si>
  <si>
    <t>INI - PCDI - Dissertações de Mestrado</t>
  </si>
  <si>
    <t>INI - Vídeos</t>
  </si>
  <si>
    <t>INI - PCDI - Teses de Doutorado</t>
  </si>
  <si>
    <t>INI - MPPC - Dissertações de Mestrado Profissional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</si>
</sst>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8"/>
      <color rgb="FF339966"/>
      <name val="Calibri"/>
    </font>
    <font>
      <b/>
      <sz val="8"/>
      <color rgb="FF000000"/>
      <name val="Calibri"/>
    </font>
    <font>
      <b/>
      <sz val="11"/>
      <color rgb="FF339966"/>
      <name val="Calibri"/>
    </font>
    <font>
      <sz val="11"/>
      <color rgb="FF339966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0" fillId="0" borderId="0" xfId="0" applyFill="1"/>
    <xf numFmtId="0" fontId="0" fillId="0" borderId="1" xfId="0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85" zoomScaleNormal="85" workbookViewId="0">
      <selection activeCell="A6" sqref="A6"/>
    </sheetView>
  </sheetViews>
  <sheetFormatPr defaultRowHeight="15" x14ac:dyDescent="0.25"/>
  <cols>
    <col min="1" max="1" width="53.42578125" customWidth="1"/>
    <col min="2" max="2" width="0" hidden="1" customWidth="1"/>
    <col min="4" max="4" width="15.42578125" customWidth="1"/>
    <col min="6" max="6" width="15.42578125" customWidth="1"/>
    <col min="8" max="8" width="14.42578125" customWidth="1"/>
    <col min="10" max="10" width="16.85546875" customWidth="1"/>
    <col min="12" max="12" width="16.5703125" customWidth="1"/>
  </cols>
  <sheetData>
    <row r="1" spans="1:13" ht="18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3" t="s">
        <v>10</v>
      </c>
      <c r="L1" s="2" t="s">
        <v>11</v>
      </c>
    </row>
    <row r="2" spans="1:13" ht="24" customHeight="1" x14ac:dyDescent="0.25">
      <c r="A2" s="4" t="s">
        <v>12</v>
      </c>
      <c r="B2" s="5">
        <v>3212</v>
      </c>
      <c r="C2" s="5">
        <v>3222</v>
      </c>
      <c r="D2" s="6">
        <f t="shared" ref="D2:D27" si="0">C2-B2</f>
        <v>10</v>
      </c>
      <c r="E2" s="5">
        <v>3242</v>
      </c>
      <c r="F2" s="6">
        <f t="shared" ref="F2:F27" si="1">E2-C2</f>
        <v>20</v>
      </c>
      <c r="G2" s="5">
        <v>3260</v>
      </c>
      <c r="H2" s="6">
        <f t="shared" ref="H2:H27" si="2">G2-E2</f>
        <v>18</v>
      </c>
      <c r="I2" s="5">
        <v>3264</v>
      </c>
      <c r="J2" s="6">
        <f t="shared" ref="J2:J27" si="3">I2-G2</f>
        <v>4</v>
      </c>
      <c r="K2" s="5">
        <v>3317</v>
      </c>
      <c r="L2" s="6">
        <f t="shared" ref="L2:L27" si="4">K2-I2</f>
        <v>53</v>
      </c>
    </row>
    <row r="3" spans="1:13" ht="18" customHeight="1" x14ac:dyDescent="0.25">
      <c r="A3" s="7" t="s">
        <v>13</v>
      </c>
      <c r="B3" s="8">
        <v>0</v>
      </c>
      <c r="C3" s="8">
        <v>0</v>
      </c>
      <c r="D3" s="9">
        <f t="shared" si="0"/>
        <v>0</v>
      </c>
      <c r="E3" s="8">
        <v>0</v>
      </c>
      <c r="F3" s="9">
        <f t="shared" si="1"/>
        <v>0</v>
      </c>
      <c r="G3" s="8">
        <v>0</v>
      </c>
      <c r="H3" s="9">
        <f t="shared" si="2"/>
        <v>0</v>
      </c>
      <c r="I3" s="8">
        <v>0</v>
      </c>
      <c r="J3" s="9">
        <f t="shared" si="3"/>
        <v>0</v>
      </c>
      <c r="K3" s="8">
        <v>0</v>
      </c>
      <c r="L3" s="9">
        <f t="shared" si="4"/>
        <v>0</v>
      </c>
    </row>
    <row r="4" spans="1:13" s="14" customFormat="1" ht="18" customHeight="1" x14ac:dyDescent="0.25">
      <c r="A4" s="16" t="s">
        <v>14</v>
      </c>
      <c r="B4" s="17">
        <v>2643</v>
      </c>
      <c r="C4" s="17">
        <v>2650</v>
      </c>
      <c r="D4" s="18">
        <f t="shared" si="0"/>
        <v>7</v>
      </c>
      <c r="E4" s="17">
        <v>2664</v>
      </c>
      <c r="F4" s="18">
        <f t="shared" si="1"/>
        <v>14</v>
      </c>
      <c r="G4" s="17">
        <v>2682</v>
      </c>
      <c r="H4" s="18">
        <f t="shared" si="2"/>
        <v>18</v>
      </c>
      <c r="I4" s="17">
        <v>2685</v>
      </c>
      <c r="J4" s="18">
        <f t="shared" si="3"/>
        <v>3</v>
      </c>
      <c r="K4" s="17">
        <v>2724</v>
      </c>
      <c r="L4" s="18">
        <f t="shared" si="4"/>
        <v>39</v>
      </c>
      <c r="M4" s="14">
        <f>L4+J4+H4+F4+D4</f>
        <v>81</v>
      </c>
    </row>
    <row r="5" spans="1:13" s="14" customFormat="1" ht="18" customHeight="1" x14ac:dyDescent="0.25">
      <c r="A5" s="11" t="s">
        <v>15</v>
      </c>
      <c r="B5" s="12">
        <v>1</v>
      </c>
      <c r="C5" s="12">
        <v>1</v>
      </c>
      <c r="D5" s="13">
        <f t="shared" si="0"/>
        <v>0</v>
      </c>
      <c r="E5" s="12">
        <v>1</v>
      </c>
      <c r="F5" s="13">
        <f t="shared" si="1"/>
        <v>0</v>
      </c>
      <c r="G5" s="12">
        <v>1</v>
      </c>
      <c r="H5" s="13">
        <f t="shared" si="2"/>
        <v>0</v>
      </c>
      <c r="I5" s="12">
        <v>1</v>
      </c>
      <c r="J5" s="13">
        <f t="shared" si="3"/>
        <v>0</v>
      </c>
      <c r="K5" s="12">
        <v>1</v>
      </c>
      <c r="L5" s="13">
        <f t="shared" si="4"/>
        <v>0</v>
      </c>
    </row>
    <row r="6" spans="1:13" s="14" customFormat="1" ht="18" customHeight="1" x14ac:dyDescent="0.25">
      <c r="A6" s="11" t="s">
        <v>16</v>
      </c>
      <c r="B6" s="12">
        <v>3</v>
      </c>
      <c r="C6" s="12">
        <v>3</v>
      </c>
      <c r="D6" s="13">
        <f t="shared" si="0"/>
        <v>0</v>
      </c>
      <c r="E6" s="12">
        <v>3</v>
      </c>
      <c r="F6" s="13">
        <f t="shared" si="1"/>
        <v>0</v>
      </c>
      <c r="G6" s="12">
        <v>3</v>
      </c>
      <c r="H6" s="13">
        <f t="shared" si="2"/>
        <v>0</v>
      </c>
      <c r="I6" s="12">
        <v>3</v>
      </c>
      <c r="J6" s="13">
        <f t="shared" si="3"/>
        <v>0</v>
      </c>
      <c r="K6" s="12">
        <v>3</v>
      </c>
      <c r="L6" s="13">
        <f t="shared" si="4"/>
        <v>0</v>
      </c>
    </row>
    <row r="7" spans="1:13" s="14" customFormat="1" ht="18" customHeight="1" x14ac:dyDescent="0.25">
      <c r="A7" s="11" t="s">
        <v>32</v>
      </c>
      <c r="B7" s="12">
        <v>2</v>
      </c>
      <c r="C7" s="12">
        <v>2</v>
      </c>
      <c r="D7" s="13">
        <f t="shared" si="0"/>
        <v>0</v>
      </c>
      <c r="E7" s="12">
        <v>2</v>
      </c>
      <c r="F7" s="13">
        <f t="shared" si="1"/>
        <v>0</v>
      </c>
      <c r="G7" s="12">
        <v>2</v>
      </c>
      <c r="H7" s="13">
        <f t="shared" si="2"/>
        <v>0</v>
      </c>
      <c r="I7" s="12">
        <v>2</v>
      </c>
      <c r="J7" s="13">
        <f t="shared" si="3"/>
        <v>0</v>
      </c>
      <c r="K7" s="12">
        <v>2</v>
      </c>
      <c r="L7" s="13">
        <f t="shared" si="4"/>
        <v>0</v>
      </c>
    </row>
    <row r="8" spans="1:13" s="14" customFormat="1" ht="18" customHeight="1" x14ac:dyDescent="0.25">
      <c r="A8" s="11" t="s">
        <v>17</v>
      </c>
      <c r="B8" s="12">
        <v>1</v>
      </c>
      <c r="C8" s="12">
        <v>1</v>
      </c>
      <c r="D8" s="13">
        <f t="shared" si="0"/>
        <v>0</v>
      </c>
      <c r="E8" s="12">
        <v>1</v>
      </c>
      <c r="F8" s="13">
        <f t="shared" si="1"/>
        <v>0</v>
      </c>
      <c r="G8" s="12">
        <v>1</v>
      </c>
      <c r="H8" s="13">
        <f t="shared" si="2"/>
        <v>0</v>
      </c>
      <c r="I8" s="12">
        <v>1</v>
      </c>
      <c r="J8" s="13">
        <f t="shared" si="3"/>
        <v>0</v>
      </c>
      <c r="K8" s="12">
        <v>1</v>
      </c>
      <c r="L8" s="13">
        <f t="shared" si="4"/>
        <v>0</v>
      </c>
    </row>
    <row r="9" spans="1:13" s="14" customFormat="1" ht="18" customHeight="1" x14ac:dyDescent="0.25">
      <c r="A9" s="11" t="s">
        <v>18</v>
      </c>
      <c r="B9" s="12">
        <v>2</v>
      </c>
      <c r="C9" s="12">
        <v>2</v>
      </c>
      <c r="D9" s="13">
        <f t="shared" si="0"/>
        <v>0</v>
      </c>
      <c r="E9" s="12">
        <v>2</v>
      </c>
      <c r="F9" s="13">
        <f t="shared" si="1"/>
        <v>0</v>
      </c>
      <c r="G9" s="12">
        <v>2</v>
      </c>
      <c r="H9" s="13">
        <f t="shared" si="2"/>
        <v>0</v>
      </c>
      <c r="I9" s="12">
        <v>2</v>
      </c>
      <c r="J9" s="13">
        <f t="shared" si="3"/>
        <v>0</v>
      </c>
      <c r="K9" s="12">
        <v>2</v>
      </c>
      <c r="L9" s="13">
        <f t="shared" si="4"/>
        <v>0</v>
      </c>
    </row>
    <row r="10" spans="1:13" s="14" customFormat="1" ht="18" customHeight="1" x14ac:dyDescent="0.25">
      <c r="A10" s="11" t="s">
        <v>19</v>
      </c>
      <c r="B10" s="12">
        <v>16</v>
      </c>
      <c r="C10" s="12">
        <v>16</v>
      </c>
      <c r="D10" s="13">
        <f t="shared" si="0"/>
        <v>0</v>
      </c>
      <c r="E10" s="12">
        <v>16</v>
      </c>
      <c r="F10" s="13">
        <f t="shared" si="1"/>
        <v>0</v>
      </c>
      <c r="G10" s="12">
        <v>16</v>
      </c>
      <c r="H10" s="13">
        <f t="shared" si="2"/>
        <v>0</v>
      </c>
      <c r="I10" s="12">
        <v>16</v>
      </c>
      <c r="J10" s="13">
        <f t="shared" si="3"/>
        <v>0</v>
      </c>
      <c r="K10" s="12">
        <v>17</v>
      </c>
      <c r="L10" s="13">
        <f t="shared" si="4"/>
        <v>1</v>
      </c>
    </row>
    <row r="11" spans="1:13" s="14" customFormat="1" ht="18" customHeight="1" x14ac:dyDescent="0.25">
      <c r="A11" s="11" t="s">
        <v>20</v>
      </c>
      <c r="B11" s="12">
        <v>2</v>
      </c>
      <c r="C11" s="12">
        <v>2</v>
      </c>
      <c r="D11" s="13">
        <f t="shared" si="0"/>
        <v>0</v>
      </c>
      <c r="E11" s="12">
        <v>2</v>
      </c>
      <c r="F11" s="13">
        <f t="shared" si="1"/>
        <v>0</v>
      </c>
      <c r="G11" s="12">
        <v>2</v>
      </c>
      <c r="H11" s="13">
        <f t="shared" si="2"/>
        <v>0</v>
      </c>
      <c r="I11" s="12">
        <v>2</v>
      </c>
      <c r="J11" s="13">
        <f t="shared" si="3"/>
        <v>0</v>
      </c>
      <c r="K11" s="12">
        <v>2</v>
      </c>
      <c r="L11" s="13">
        <f t="shared" si="4"/>
        <v>0</v>
      </c>
    </row>
    <row r="12" spans="1:13" s="14" customFormat="1" ht="18" customHeight="1" x14ac:dyDescent="0.25">
      <c r="A12" s="11" t="s">
        <v>33</v>
      </c>
      <c r="B12" s="12">
        <v>63</v>
      </c>
      <c r="C12" s="12">
        <v>63</v>
      </c>
      <c r="D12" s="13">
        <f t="shared" si="0"/>
        <v>0</v>
      </c>
      <c r="E12" s="12">
        <v>63</v>
      </c>
      <c r="F12" s="13">
        <f t="shared" si="1"/>
        <v>0</v>
      </c>
      <c r="G12" s="12">
        <v>63</v>
      </c>
      <c r="H12" s="13">
        <f t="shared" si="2"/>
        <v>0</v>
      </c>
      <c r="I12" s="12">
        <v>63</v>
      </c>
      <c r="J12" s="13">
        <f t="shared" si="3"/>
        <v>0</v>
      </c>
      <c r="K12" s="12">
        <v>63</v>
      </c>
      <c r="L12" s="13">
        <f t="shared" si="4"/>
        <v>0</v>
      </c>
    </row>
    <row r="13" spans="1:13" s="14" customFormat="1" ht="18" customHeight="1" x14ac:dyDescent="0.25">
      <c r="A13" s="11" t="s">
        <v>21</v>
      </c>
      <c r="B13" s="12">
        <v>3</v>
      </c>
      <c r="C13" s="12">
        <v>3</v>
      </c>
      <c r="D13" s="13">
        <f t="shared" si="0"/>
        <v>0</v>
      </c>
      <c r="E13" s="12">
        <v>3</v>
      </c>
      <c r="F13" s="13">
        <f t="shared" si="1"/>
        <v>0</v>
      </c>
      <c r="G13" s="12">
        <v>3</v>
      </c>
      <c r="H13" s="13">
        <f t="shared" si="2"/>
        <v>0</v>
      </c>
      <c r="I13" s="12">
        <v>3</v>
      </c>
      <c r="J13" s="13">
        <f t="shared" si="3"/>
        <v>0</v>
      </c>
      <c r="K13" s="12">
        <v>3</v>
      </c>
      <c r="L13" s="13">
        <f t="shared" si="4"/>
        <v>0</v>
      </c>
    </row>
    <row r="14" spans="1:13" s="14" customFormat="1" ht="18" customHeight="1" x14ac:dyDescent="0.25">
      <c r="A14" s="11" t="s">
        <v>22</v>
      </c>
      <c r="B14" s="12">
        <v>0</v>
      </c>
      <c r="C14" s="12">
        <v>0</v>
      </c>
      <c r="D14" s="13">
        <f t="shared" si="0"/>
        <v>0</v>
      </c>
      <c r="E14" s="12">
        <v>0</v>
      </c>
      <c r="F14" s="13">
        <f t="shared" si="1"/>
        <v>0</v>
      </c>
      <c r="G14" s="12">
        <v>0</v>
      </c>
      <c r="H14" s="13">
        <f t="shared" si="2"/>
        <v>0</v>
      </c>
      <c r="I14" s="12">
        <v>0</v>
      </c>
      <c r="J14" s="13">
        <f t="shared" si="3"/>
        <v>0</v>
      </c>
      <c r="K14" s="12">
        <v>0</v>
      </c>
      <c r="L14" s="13">
        <f t="shared" si="4"/>
        <v>0</v>
      </c>
    </row>
    <row r="15" spans="1:13" s="14" customFormat="1" ht="18" customHeight="1" x14ac:dyDescent="0.25">
      <c r="A15" s="11" t="s">
        <v>23</v>
      </c>
      <c r="B15" s="12">
        <v>23</v>
      </c>
      <c r="C15" s="12">
        <v>24</v>
      </c>
      <c r="D15" s="13">
        <f t="shared" si="0"/>
        <v>1</v>
      </c>
      <c r="E15" s="12">
        <v>24</v>
      </c>
      <c r="F15" s="13">
        <f t="shared" si="1"/>
        <v>0</v>
      </c>
      <c r="G15" s="12">
        <v>24</v>
      </c>
      <c r="H15" s="13">
        <f t="shared" si="2"/>
        <v>0</v>
      </c>
      <c r="I15" s="12">
        <v>24</v>
      </c>
      <c r="J15" s="13">
        <f t="shared" si="3"/>
        <v>0</v>
      </c>
      <c r="K15" s="12">
        <v>26</v>
      </c>
      <c r="L15" s="13">
        <f t="shared" si="4"/>
        <v>2</v>
      </c>
    </row>
    <row r="16" spans="1:13" s="14" customFormat="1" ht="18" customHeight="1" x14ac:dyDescent="0.25">
      <c r="A16" s="11" t="s">
        <v>24</v>
      </c>
      <c r="B16" s="12">
        <v>1</v>
      </c>
      <c r="C16" s="12">
        <v>1</v>
      </c>
      <c r="D16" s="13">
        <f t="shared" si="0"/>
        <v>0</v>
      </c>
      <c r="E16" s="12">
        <v>1</v>
      </c>
      <c r="F16" s="13">
        <f t="shared" si="1"/>
        <v>0</v>
      </c>
      <c r="G16" s="12">
        <v>1</v>
      </c>
      <c r="H16" s="13">
        <f t="shared" si="2"/>
        <v>0</v>
      </c>
      <c r="I16" s="12">
        <v>1</v>
      </c>
      <c r="J16" s="13">
        <f t="shared" si="3"/>
        <v>0</v>
      </c>
      <c r="K16" s="12">
        <v>1</v>
      </c>
      <c r="L16" s="13">
        <f t="shared" si="4"/>
        <v>0</v>
      </c>
    </row>
    <row r="17" spans="1:12" s="14" customFormat="1" ht="18" customHeight="1" x14ac:dyDescent="0.25">
      <c r="A17" s="11" t="s">
        <v>25</v>
      </c>
      <c r="B17" s="12">
        <v>51</v>
      </c>
      <c r="C17" s="12">
        <v>52</v>
      </c>
      <c r="D17" s="13">
        <f t="shared" si="0"/>
        <v>1</v>
      </c>
      <c r="E17" s="12">
        <v>52</v>
      </c>
      <c r="F17" s="13">
        <f t="shared" si="1"/>
        <v>0</v>
      </c>
      <c r="G17" s="12">
        <v>52</v>
      </c>
      <c r="H17" s="13">
        <f t="shared" si="2"/>
        <v>0</v>
      </c>
      <c r="I17" s="12">
        <v>53</v>
      </c>
      <c r="J17" s="13">
        <f t="shared" si="3"/>
        <v>1</v>
      </c>
      <c r="K17" s="12">
        <v>64</v>
      </c>
      <c r="L17" s="13">
        <f t="shared" si="4"/>
        <v>11</v>
      </c>
    </row>
    <row r="18" spans="1:12" s="14" customFormat="1" ht="18" customHeight="1" x14ac:dyDescent="0.25">
      <c r="A18" s="11" t="s">
        <v>26</v>
      </c>
      <c r="B18" s="12">
        <v>2</v>
      </c>
      <c r="C18" s="12">
        <v>2</v>
      </c>
      <c r="D18" s="13">
        <f t="shared" si="0"/>
        <v>0</v>
      </c>
      <c r="E18" s="12">
        <v>2</v>
      </c>
      <c r="F18" s="13">
        <f t="shared" si="1"/>
        <v>0</v>
      </c>
      <c r="G18" s="12">
        <v>2</v>
      </c>
      <c r="H18" s="13">
        <f t="shared" si="2"/>
        <v>0</v>
      </c>
      <c r="I18" s="12">
        <v>2</v>
      </c>
      <c r="J18" s="13">
        <f t="shared" si="3"/>
        <v>0</v>
      </c>
      <c r="K18" s="12">
        <v>2</v>
      </c>
      <c r="L18" s="13">
        <f t="shared" si="4"/>
        <v>0</v>
      </c>
    </row>
    <row r="19" spans="1:12" s="14" customFormat="1" ht="18" customHeight="1" x14ac:dyDescent="0.25">
      <c r="A19" s="11" t="s">
        <v>35</v>
      </c>
      <c r="B19" s="12">
        <v>21</v>
      </c>
      <c r="C19" s="12">
        <v>21</v>
      </c>
      <c r="D19" s="13">
        <f t="shared" si="0"/>
        <v>0</v>
      </c>
      <c r="E19" s="12">
        <v>21</v>
      </c>
      <c r="F19" s="13">
        <f t="shared" si="1"/>
        <v>0</v>
      </c>
      <c r="G19" s="12">
        <v>21</v>
      </c>
      <c r="H19" s="13">
        <f t="shared" si="2"/>
        <v>0</v>
      </c>
      <c r="I19" s="12">
        <v>21</v>
      </c>
      <c r="J19" s="13">
        <f t="shared" si="3"/>
        <v>0</v>
      </c>
      <c r="K19" s="12">
        <v>21</v>
      </c>
      <c r="L19" s="13">
        <f t="shared" si="4"/>
        <v>0</v>
      </c>
    </row>
    <row r="20" spans="1:12" s="14" customFormat="1" ht="18" customHeight="1" x14ac:dyDescent="0.25">
      <c r="A20" s="11" t="s">
        <v>34</v>
      </c>
      <c r="B20" s="12">
        <v>226</v>
      </c>
      <c r="C20" s="12">
        <v>226</v>
      </c>
      <c r="D20" s="13">
        <f t="shared" si="0"/>
        <v>0</v>
      </c>
      <c r="E20" s="12">
        <v>232</v>
      </c>
      <c r="F20" s="13">
        <f t="shared" si="1"/>
        <v>6</v>
      </c>
      <c r="G20" s="12">
        <v>232</v>
      </c>
      <c r="H20" s="13">
        <f t="shared" si="2"/>
        <v>0</v>
      </c>
      <c r="I20" s="12">
        <v>232</v>
      </c>
      <c r="J20" s="13">
        <f t="shared" si="3"/>
        <v>0</v>
      </c>
      <c r="K20" s="12">
        <v>232</v>
      </c>
      <c r="L20" s="13">
        <f t="shared" si="4"/>
        <v>0</v>
      </c>
    </row>
    <row r="21" spans="1:12" s="14" customFormat="1" ht="18" customHeight="1" x14ac:dyDescent="0.25">
      <c r="A21" s="11" t="s">
        <v>36</v>
      </c>
      <c r="B21" s="12">
        <v>123</v>
      </c>
      <c r="C21" s="12">
        <v>124</v>
      </c>
      <c r="D21" s="13">
        <f t="shared" si="0"/>
        <v>1</v>
      </c>
      <c r="E21" s="12">
        <v>124</v>
      </c>
      <c r="F21" s="13">
        <f t="shared" si="1"/>
        <v>0</v>
      </c>
      <c r="G21" s="12">
        <v>124</v>
      </c>
      <c r="H21" s="13">
        <f t="shared" si="2"/>
        <v>0</v>
      </c>
      <c r="I21" s="12">
        <v>124</v>
      </c>
      <c r="J21" s="13">
        <f t="shared" si="3"/>
        <v>0</v>
      </c>
      <c r="K21" s="12">
        <v>124</v>
      </c>
      <c r="L21" s="13">
        <f t="shared" si="4"/>
        <v>0</v>
      </c>
    </row>
    <row r="22" spans="1:12" s="14" customFormat="1" ht="18" customHeight="1" x14ac:dyDescent="0.25">
      <c r="A22" s="11" t="s">
        <v>37</v>
      </c>
      <c r="B22" s="12">
        <v>23</v>
      </c>
      <c r="C22" s="12">
        <v>23</v>
      </c>
      <c r="D22" s="13">
        <f t="shared" si="0"/>
        <v>0</v>
      </c>
      <c r="E22" s="12">
        <v>23</v>
      </c>
      <c r="F22" s="13">
        <f t="shared" si="1"/>
        <v>0</v>
      </c>
      <c r="G22" s="12">
        <v>23</v>
      </c>
      <c r="H22" s="13">
        <f t="shared" si="2"/>
        <v>0</v>
      </c>
      <c r="I22" s="12">
        <v>23</v>
      </c>
      <c r="J22" s="13">
        <f t="shared" si="3"/>
        <v>0</v>
      </c>
      <c r="K22" s="12">
        <v>23</v>
      </c>
      <c r="L22" s="13">
        <f t="shared" si="4"/>
        <v>0</v>
      </c>
    </row>
    <row r="23" spans="1:12" s="14" customFormat="1" ht="18" customHeight="1" x14ac:dyDescent="0.25">
      <c r="A23" s="15" t="s">
        <v>27</v>
      </c>
      <c r="B23" s="12">
        <v>0</v>
      </c>
      <c r="C23" s="12">
        <v>0</v>
      </c>
      <c r="D23" s="13">
        <f t="shared" si="0"/>
        <v>0</v>
      </c>
      <c r="E23" s="12">
        <v>0</v>
      </c>
      <c r="F23" s="13">
        <f t="shared" si="1"/>
        <v>0</v>
      </c>
      <c r="G23" s="12">
        <v>0</v>
      </c>
      <c r="H23" s="13">
        <f t="shared" si="2"/>
        <v>0</v>
      </c>
      <c r="I23" s="12">
        <v>0</v>
      </c>
      <c r="J23" s="13">
        <f t="shared" si="3"/>
        <v>0</v>
      </c>
      <c r="K23" s="12">
        <v>0</v>
      </c>
      <c r="L23" s="13">
        <f t="shared" si="4"/>
        <v>0</v>
      </c>
    </row>
    <row r="24" spans="1:12" ht="18" customHeight="1" x14ac:dyDescent="0.25">
      <c r="A24" s="10" t="s">
        <v>28</v>
      </c>
      <c r="B24" s="8">
        <v>0</v>
      </c>
      <c r="C24" s="8">
        <v>0</v>
      </c>
      <c r="D24" s="9">
        <f t="shared" si="0"/>
        <v>0</v>
      </c>
      <c r="E24" s="8">
        <v>0</v>
      </c>
      <c r="F24" s="9">
        <f t="shared" si="1"/>
        <v>0</v>
      </c>
      <c r="G24" s="8">
        <v>0</v>
      </c>
      <c r="H24" s="9">
        <f t="shared" si="2"/>
        <v>0</v>
      </c>
      <c r="I24" s="8">
        <v>0</v>
      </c>
      <c r="J24" s="9">
        <f t="shared" si="3"/>
        <v>0</v>
      </c>
      <c r="K24" s="8">
        <v>0</v>
      </c>
      <c r="L24" s="9">
        <f t="shared" si="4"/>
        <v>0</v>
      </c>
    </row>
    <row r="25" spans="1:12" ht="18" customHeight="1" x14ac:dyDescent="0.25">
      <c r="A25" s="10" t="s">
        <v>29</v>
      </c>
      <c r="B25" s="8">
        <v>0</v>
      </c>
      <c r="C25" s="8">
        <v>0</v>
      </c>
      <c r="D25" s="9">
        <f t="shared" si="0"/>
        <v>0</v>
      </c>
      <c r="E25" s="8">
        <v>0</v>
      </c>
      <c r="F25" s="9">
        <f t="shared" si="1"/>
        <v>0</v>
      </c>
      <c r="G25" s="8">
        <v>0</v>
      </c>
      <c r="H25" s="9">
        <f t="shared" si="2"/>
        <v>0</v>
      </c>
      <c r="I25" s="8">
        <v>0</v>
      </c>
      <c r="J25" s="9">
        <f t="shared" si="3"/>
        <v>0</v>
      </c>
      <c r="K25" s="8">
        <v>0</v>
      </c>
      <c r="L25" s="9">
        <f t="shared" si="4"/>
        <v>0</v>
      </c>
    </row>
    <row r="26" spans="1:12" ht="18" customHeight="1" x14ac:dyDescent="0.25">
      <c r="A26" s="10" t="s">
        <v>30</v>
      </c>
      <c r="B26" s="8">
        <v>3</v>
      </c>
      <c r="C26" s="8">
        <v>3</v>
      </c>
      <c r="D26" s="9">
        <f t="shared" si="0"/>
        <v>0</v>
      </c>
      <c r="E26" s="8">
        <v>3</v>
      </c>
      <c r="F26" s="9">
        <f t="shared" si="1"/>
        <v>0</v>
      </c>
      <c r="G26" s="8">
        <v>3</v>
      </c>
      <c r="H26" s="9">
        <f t="shared" si="2"/>
        <v>0</v>
      </c>
      <c r="I26" s="8">
        <v>3</v>
      </c>
      <c r="J26" s="9">
        <f t="shared" si="3"/>
        <v>0</v>
      </c>
      <c r="K26" s="8">
        <v>3</v>
      </c>
      <c r="L26" s="9">
        <f t="shared" si="4"/>
        <v>0</v>
      </c>
    </row>
    <row r="27" spans="1:12" ht="18" customHeight="1" x14ac:dyDescent="0.25">
      <c r="A27" s="10" t="s">
        <v>31</v>
      </c>
      <c r="B27" s="8">
        <v>3</v>
      </c>
      <c r="C27" s="8">
        <v>3</v>
      </c>
      <c r="D27" s="9">
        <f t="shared" si="0"/>
        <v>0</v>
      </c>
      <c r="E27" s="8">
        <v>3</v>
      </c>
      <c r="F27" s="9">
        <f t="shared" si="1"/>
        <v>0</v>
      </c>
      <c r="G27" s="8">
        <v>3</v>
      </c>
      <c r="H27" s="9">
        <f t="shared" si="2"/>
        <v>0</v>
      </c>
      <c r="I27" s="8">
        <v>3</v>
      </c>
      <c r="J27" s="9">
        <f t="shared" si="3"/>
        <v>0</v>
      </c>
      <c r="K27" s="8">
        <v>3</v>
      </c>
      <c r="L27" s="9">
        <f t="shared" si="4"/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Belchior Rodrigues</dc:creator>
  <cp:lastModifiedBy>Solange Siqueira Duarte dos Santos</cp:lastModifiedBy>
  <dcterms:created xsi:type="dcterms:W3CDTF">2022-06-08T16:29:01Z</dcterms:created>
  <dcterms:modified xsi:type="dcterms:W3CDTF">2022-08-12T19:23:56Z</dcterms:modified>
</cp:coreProperties>
</file>